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<sst xmlns="http://schemas.openxmlformats.org/spreadsheetml/2006/main" count="93" uniqueCount="58">
  <si>
    <t>工事費内訳書</t>
  </si>
  <si>
    <t>住　　　　所</t>
  </si>
  <si>
    <t>商号又は名称</t>
  </si>
  <si>
    <t>代 表 者 名</t>
  </si>
  <si>
    <t>工 事 名</t>
  </si>
  <si>
    <t>Ｒ７三土　重実地すべり　三・山城重実　山腹水路工事（難工事評価型）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</si>
  <si>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</si>
  <si>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</si>
  <si>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</si>
  <si>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</si>
  <si>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</si>
  <si>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</si>
  <si>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斜面対策</t>
  </si>
  <si>
    <t>式</t>
  </si>
  <si>
    <t>砂防土工</t>
  </si>
  <si>
    <t>残土処理工</t>
  </si>
  <si>
    <t>土砂等運搬
　L=5.9km</t>
  </si>
  <si>
    <t>m3</t>
  </si>
  <si>
    <t>残土等処分</t>
  </si>
  <si>
    <t>擁壁工</t>
  </si>
  <si>
    <t>場所打擁壁工</t>
  </si>
  <si>
    <t>既設落差工取付工</t>
  </si>
  <si>
    <t>箇所</t>
  </si>
  <si>
    <t>山腹水路工</t>
  </si>
  <si>
    <t>山腹明暗渠工</t>
  </si>
  <si>
    <t xml:space="preserve">山腹ｺﾙｹﾞｰﾄﾌﾘｭｰﾑ明暗渠　</t>
  </si>
  <si>
    <t>m</t>
  </si>
  <si>
    <t>作業土工</t>
  </si>
  <si>
    <t>床掘り</t>
  </si>
  <si>
    <t>現場打水路工</t>
  </si>
  <si>
    <t>2号床板工（タイプA）
　2-1号</t>
  </si>
  <si>
    <t>2号床板工（タイプB）
　2-2号、2-3号、2-4号</t>
  </si>
  <si>
    <t>2号床板工（タイプB）
　2-5号</t>
  </si>
  <si>
    <t>2号床板工（タイプB）
　2-6号</t>
  </si>
  <si>
    <t>転落防止柵</t>
  </si>
  <si>
    <t>ｍ</t>
  </si>
  <si>
    <t xml:space="preserve">構造物撤去工　</t>
  </si>
  <si>
    <t xml:space="preserve">構造物取壊し工　</t>
  </si>
  <si>
    <t xml:space="preserve">ｺﾙｹﾞｰﾄﾌﾘｭｰﾑ撤去　</t>
  </si>
  <si>
    <t xml:space="preserve">暗渠排水管撤去　</t>
  </si>
  <si>
    <t xml:space="preserve">ｺﾝｸﾘｰﾄ構造物とりこわし　</t>
  </si>
  <si>
    <t xml:space="preserve">運搬処理工　</t>
  </si>
  <si>
    <t xml:space="preserve">殻運搬　</t>
  </si>
  <si>
    <t xml:space="preserve">現場発生品運搬　</t>
  </si>
  <si>
    <t xml:space="preserve">殻処分　</t>
  </si>
  <si>
    <t>仮設工</t>
  </si>
  <si>
    <t>ﾓﾉﾚｰﾙ運搬工</t>
  </si>
  <si>
    <t xml:space="preserve">ﾓﾉﾚｰﾙ運搬　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</si>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</sst>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G11+G15+G18+G29+G38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120.0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120.0</v>
      </c>
      <c r="G14" s="16"/>
      <c r="I14" s="17" t="n">
        <v>5.0</v>
      </c>
      <c r="J14" s="18" t="n">
        <v>4.0</v>
      </c>
    </row>
    <row r="15" ht="42.0" customHeight="true">
      <c r="A15" s="10"/>
      <c r="B15" s="11" t="s">
        <v>19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22</v>
      </c>
      <c r="F17" s="13" t="n">
        <v>6.0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23</v>
      </c>
      <c r="C18" s="11"/>
      <c r="D18" s="11"/>
      <c r="E18" s="12" t="s">
        <v>13</v>
      </c>
      <c r="F18" s="13" t="n">
        <v>1.0</v>
      </c>
      <c r="G18" s="15">
        <f>G19+G21+G23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24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25</v>
      </c>
      <c r="E20" s="12" t="s">
        <v>26</v>
      </c>
      <c r="F20" s="13" t="n">
        <v>145.0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27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28</v>
      </c>
      <c r="E22" s="12" t="s">
        <v>17</v>
      </c>
      <c r="F22" s="13" t="n">
        <v>120.0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29</v>
      </c>
      <c r="D23" s="11"/>
      <c r="E23" s="12" t="s">
        <v>13</v>
      </c>
      <c r="F23" s="13" t="n">
        <v>1.0</v>
      </c>
      <c r="G23" s="15">
        <f>G24+G25+G26+G27+G28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30</v>
      </c>
      <c r="E24" s="12" t="s">
        <v>22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31</v>
      </c>
      <c r="E25" s="12" t="s">
        <v>22</v>
      </c>
      <c r="F25" s="13" t="n">
        <v>3.0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32</v>
      </c>
      <c r="E26" s="12" t="s">
        <v>22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33</v>
      </c>
      <c r="E27" s="12" t="s">
        <v>22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34</v>
      </c>
      <c r="E28" s="12" t="s">
        <v>35</v>
      </c>
      <c r="F28" s="13" t="n">
        <v>6.0</v>
      </c>
      <c r="G28" s="16"/>
      <c r="I28" s="17" t="n">
        <v>19.0</v>
      </c>
      <c r="J28" s="18" t="n">
        <v>4.0</v>
      </c>
    </row>
    <row r="29" ht="42.0" customHeight="true">
      <c r="A29" s="10"/>
      <c r="B29" s="11" t="s">
        <v>36</v>
      </c>
      <c r="C29" s="11"/>
      <c r="D29" s="11"/>
      <c r="E29" s="12" t="s">
        <v>13</v>
      </c>
      <c r="F29" s="13" t="n">
        <v>1.0</v>
      </c>
      <c r="G29" s="15">
        <f>G30+G34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37</v>
      </c>
      <c r="D30" s="11"/>
      <c r="E30" s="12" t="s">
        <v>13</v>
      </c>
      <c r="F30" s="13" t="n">
        <v>1.0</v>
      </c>
      <c r="G30" s="15">
        <f>G31+G32+G33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38</v>
      </c>
      <c r="E31" s="12" t="s">
        <v>35</v>
      </c>
      <c r="F31" s="13" t="n">
        <v>145.0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39</v>
      </c>
      <c r="E32" s="12" t="s">
        <v>35</v>
      </c>
      <c r="F32" s="13" t="n">
        <v>145.0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40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41</v>
      </c>
      <c r="D34" s="11"/>
      <c r="E34" s="12" t="s">
        <v>13</v>
      </c>
      <c r="F34" s="13" t="n">
        <v>1.0</v>
      </c>
      <c r="G34" s="15">
        <f>G35+G36+G37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42</v>
      </c>
      <c r="E35" s="12" t="s">
        <v>13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43</v>
      </c>
      <c r="E36" s="12" t="s">
        <v>13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44</v>
      </c>
      <c r="E37" s="12" t="s">
        <v>13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/>
      <c r="B38" s="11" t="s">
        <v>45</v>
      </c>
      <c r="C38" s="11"/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2.0</v>
      </c>
    </row>
    <row r="39" ht="42.0" customHeight="true">
      <c r="A39" s="10"/>
      <c r="B39" s="11"/>
      <c r="C39" s="11" t="s">
        <v>46</v>
      </c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47</v>
      </c>
      <c r="E40" s="12" t="s">
        <v>13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 t="s">
        <v>48</v>
      </c>
      <c r="B41" s="11"/>
      <c r="C41" s="11"/>
      <c r="D41" s="11"/>
      <c r="E41" s="12" t="s">
        <v>13</v>
      </c>
      <c r="F41" s="13" t="n">
        <v>1.0</v>
      </c>
      <c r="G41" s="15">
        <f>G11+G15+G18+G29+G38</f>
      </c>
      <c r="I41" s="17" t="n">
        <v>32.0</v>
      </c>
      <c r="J41" s="18" t="n">
        <v>20.0</v>
      </c>
    </row>
    <row r="42" ht="42.0" customHeight="true">
      <c r="A42" s="10" t="s">
        <v>49</v>
      </c>
      <c r="B42" s="11"/>
      <c r="C42" s="11"/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200.0</v>
      </c>
    </row>
    <row r="43" ht="42.0" customHeight="true">
      <c r="A43" s="10"/>
      <c r="B43" s="11" t="s">
        <v>50</v>
      </c>
      <c r="C43" s="11"/>
      <c r="D43" s="11"/>
      <c r="E43" s="12" t="s">
        <v>13</v>
      </c>
      <c r="F43" s="13" t="n">
        <v>1.0</v>
      </c>
      <c r="G43" s="16"/>
      <c r="I43" s="17" t="n">
        <v>34.0</v>
      </c>
      <c r="J43" s="18"/>
    </row>
    <row r="44" ht="42.0" customHeight="true">
      <c r="A44" s="10" t="s">
        <v>51</v>
      </c>
      <c r="B44" s="11"/>
      <c r="C44" s="11"/>
      <c r="D44" s="11"/>
      <c r="E44" s="12" t="s">
        <v>13</v>
      </c>
      <c r="F44" s="13" t="n">
        <v>1.0</v>
      </c>
      <c r="G44" s="15">
        <f>G41+G42</f>
      </c>
      <c r="I44" s="17" t="n">
        <v>35.0</v>
      </c>
      <c r="J44" s="18"/>
    </row>
    <row r="45" ht="42.0" customHeight="true">
      <c r="A45" s="10"/>
      <c r="B45" s="11" t="s">
        <v>52</v>
      </c>
      <c r="C45" s="11"/>
      <c r="D45" s="11"/>
      <c r="E45" s="12" t="s">
        <v>13</v>
      </c>
      <c r="F45" s="13" t="n">
        <v>1.0</v>
      </c>
      <c r="G45" s="16"/>
      <c r="I45" s="17" t="n">
        <v>36.0</v>
      </c>
      <c r="J45" s="18" t="n">
        <v>210.0</v>
      </c>
    </row>
    <row r="46" ht="42.0" customHeight="true">
      <c r="A46" s="10" t="s">
        <v>53</v>
      </c>
      <c r="B46" s="11"/>
      <c r="C46" s="11"/>
      <c r="D46" s="11"/>
      <c r="E46" s="12" t="s">
        <v>13</v>
      </c>
      <c r="F46" s="13" t="n">
        <v>1.0</v>
      </c>
      <c r="G46" s="15">
        <f>G41+G42+G45</f>
      </c>
      <c r="I46" s="17" t="n">
        <v>37.0</v>
      </c>
      <c r="J46" s="18"/>
    </row>
    <row r="47" ht="42.0" customHeight="true">
      <c r="A47" s="10"/>
      <c r="B47" s="11" t="s">
        <v>54</v>
      </c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 t="n">
        <v>220.0</v>
      </c>
    </row>
    <row r="48" ht="42.0" customHeight="true">
      <c r="A48" s="10" t="s">
        <v>55</v>
      </c>
      <c r="B48" s="11"/>
      <c r="C48" s="11"/>
      <c r="D48" s="11"/>
      <c r="E48" s="12" t="s">
        <v>13</v>
      </c>
      <c r="F48" s="13" t="n">
        <v>1.0</v>
      </c>
      <c r="G48" s="15">
        <f>G46+G47</f>
      </c>
      <c r="I48" s="17" t="n">
        <v>39.0</v>
      </c>
      <c r="J48" s="18" t="n">
        <v>30.0</v>
      </c>
    </row>
    <row r="49" ht="42.0" customHeight="true">
      <c r="A49" s="19" t="s">
        <v>56</v>
      </c>
      <c r="B49" s="20"/>
      <c r="C49" s="20"/>
      <c r="D49" s="20"/>
      <c r="E49" s="21" t="s">
        <v>57</v>
      </c>
      <c r="F49" s="22" t="s">
        <v>57</v>
      </c>
      <c r="G49" s="24">
        <f>G48</f>
      </c>
      <c r="I49" s="26" t="n">
        <v>40.0</v>
      </c>
      <c r="J4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B18:D18"/>
    <mergeCell ref="C19:D19"/>
    <mergeCell ref="D20"/>
    <mergeCell ref="C21:D21"/>
    <mergeCell ref="D22"/>
    <mergeCell ref="C23:D23"/>
    <mergeCell ref="D24"/>
    <mergeCell ref="D25"/>
    <mergeCell ref="D26"/>
    <mergeCell ref="D27"/>
    <mergeCell ref="D28"/>
    <mergeCell ref="B29:D29"/>
    <mergeCell ref="C30:D30"/>
    <mergeCell ref="D31"/>
    <mergeCell ref="D32"/>
    <mergeCell ref="D33"/>
    <mergeCell ref="C34:D34"/>
    <mergeCell ref="D35"/>
    <mergeCell ref="D36"/>
    <mergeCell ref="D37"/>
    <mergeCell ref="B38:D38"/>
    <mergeCell ref="C39:D39"/>
    <mergeCell ref="D40"/>
    <mergeCell ref="A41:D41"/>
    <mergeCell ref="A42:D42"/>
    <mergeCell ref="B43:D43"/>
    <mergeCell ref="A44:D44"/>
    <mergeCell ref="B45:D45"/>
    <mergeCell ref="A46:D46"/>
    <mergeCell ref="B47:D47"/>
    <mergeCell ref="A48:D48"/>
    <mergeCell ref="A49:D4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2025-08-25T01:37:12Z</dcterms:created>
  <dc:creator>Apache POI</dc:creator>
</cp:coreProperties>
</file>